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ogoped\Desktop\UDŽBENICI 2026-2027\"/>
    </mc:Choice>
  </mc:AlternateContent>
  <bookViews>
    <workbookView xWindow="0" yWindow="0" windowWidth="28800" windowHeight="12210"/>
  </bookViews>
  <sheets>
    <sheet name="POSEBNE SKUPINE I MRC 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C36" i="1"/>
  <c r="A13" i="1"/>
  <c r="A12" i="1"/>
  <c r="B14" i="1"/>
  <c r="B13" i="1"/>
  <c r="A24" i="1" l="1"/>
  <c r="C35" i="1" l="1"/>
</calcChain>
</file>

<file path=xl/sharedStrings.xml><?xml version="1.0" encoding="utf-8"?>
<sst xmlns="http://schemas.openxmlformats.org/spreadsheetml/2006/main" count="228" uniqueCount="165">
  <si>
    <t xml:space="preserve">OSNOVNA ŠKOLA NOVSKA </t>
  </si>
  <si>
    <t>Reg. Br.</t>
  </si>
  <si>
    <t>Šifra</t>
  </si>
  <si>
    <t>Nakladnik</t>
  </si>
  <si>
    <t>Naziv udžbenika</t>
  </si>
  <si>
    <t>Vrsta izdanja</t>
  </si>
  <si>
    <t>Autor(i)</t>
  </si>
  <si>
    <t xml:space="preserve">HRVATSKI JEZIK </t>
  </si>
  <si>
    <t xml:space="preserve">Školska knjiga d.d. </t>
  </si>
  <si>
    <t xml:space="preserve">MATEMATIKA </t>
  </si>
  <si>
    <t xml:space="preserve">PRIRODA I DRUŠTVO </t>
  </si>
  <si>
    <t xml:space="preserve">GLAZBENA KULTURA </t>
  </si>
  <si>
    <t>Školska knjiga d.d.</t>
  </si>
  <si>
    <t>RAZIGRANI ZVUCI 3</t>
  </si>
  <si>
    <t>udžbenik za glazbenu kulturu s dodatnim digitalnim sadržajima u trećem razredu osnovne škole</t>
  </si>
  <si>
    <t>Vladimir Jandrašek, Jelena Ivaci</t>
  </si>
  <si>
    <t>KATOLIČKI VJERONAUK- izborni predmet</t>
  </si>
  <si>
    <t>Kršćanska sadašnjost d.o.o.</t>
  </si>
  <si>
    <t>U LJUBAVI I POMIRENJU</t>
  </si>
  <si>
    <t>udžbenik za katolički vjeronauk trećega razreda osnovne škole</t>
  </si>
  <si>
    <t>Ante Pavlović, Ivica Pažin, Mirjana Džambo Šporec</t>
  </si>
  <si>
    <t xml:space="preserve">ALLEGRO 4 </t>
  </si>
  <si>
    <t>udžbenik glazbene kulture s višemedijskim nastavnim materijalima na tri CD-a u četvrtom razredu osnovne škole</t>
  </si>
  <si>
    <t>Natalija Banov, Davor Brđanović, Sandra Frančišković, Sandra Ivančić, Eva Kirchmayer Bilić, Alenka Martinović, Darko Novosel, Tomislav Peha</t>
  </si>
  <si>
    <t>Alka Script</t>
  </si>
  <si>
    <t>Profil Klett d.o.o.</t>
  </si>
  <si>
    <t xml:space="preserve">GLAZBENI KRUG 5 </t>
  </si>
  <si>
    <t>udžbenik glazbene kulture za peti razred osnovne škole</t>
  </si>
  <si>
    <t>Ružica Ambruš-Kiš, Nikolina Matoš, Tomislav Seletković, Snježana Stojaković, Zrinka Šimunović</t>
  </si>
  <si>
    <t xml:space="preserve">GEOGRAFIJA </t>
  </si>
  <si>
    <t>Silvija Krpes</t>
  </si>
  <si>
    <t>Josip Periš, Marina Šimić, Ivana Perčić</t>
  </si>
  <si>
    <t xml:space="preserve">LIKOVNA KULTURA </t>
  </si>
  <si>
    <t>Miroslav Huzjak</t>
  </si>
  <si>
    <t xml:space="preserve">MOJE BOJE 5 </t>
  </si>
  <si>
    <t>udžbenik likovne kulture s dodatnim digitalnim sadržajima u petom razredu osnovne škole</t>
  </si>
  <si>
    <t xml:space="preserve">TEHNIČKA KULTURA </t>
  </si>
  <si>
    <t xml:space="preserve">SVIJET TEHNIKE 5 </t>
  </si>
  <si>
    <t>udžbenik tehničke kulture s dodatnim digitalnim sadržajima u petom razredu osnovne škole</t>
  </si>
  <si>
    <t>Vladimir Delić, Ivan Jukić, Zvonko Koprivnjak, Sanja Kovačević, Antun Ptičar, Dragan Stanojević, Svjetlana Urbanek</t>
  </si>
  <si>
    <t>Alfa d.d.</t>
  </si>
  <si>
    <t>MOJE BOJE 6</t>
  </si>
  <si>
    <t xml:space="preserve">SVIJET RIJEČI 3 </t>
  </si>
  <si>
    <t>BIRAM SLOBODU</t>
  </si>
  <si>
    <t>Miroslav Huzjak, Kristina Horvat-Blažinović</t>
  </si>
  <si>
    <t>SVIJET TEHNIKE 6</t>
  </si>
  <si>
    <t>udžbenik tehničke kulture s dodatnim digitalnim sadržajima u šestom razredu osnovne škole</t>
  </si>
  <si>
    <t>Vladimir Delić, Ivan Jukić, Zvonko Koprivnjak, Sanja Kovačević, Josip Gudelj, Dragan Stanojević, Svjetlana Urbanek</t>
  </si>
  <si>
    <t>RAZIGRANI ZVUCI 2</t>
  </si>
  <si>
    <t>GLAZBENI KRUG 7</t>
  </si>
  <si>
    <t>MOJE BOJE 7</t>
  </si>
  <si>
    <t>integrirani radni udžbenik za pomoć u učenju hrvatskog jezika u trećem razredu osnovne škole, KOMPLET 1. i 2. dio</t>
  </si>
  <si>
    <t>Ankica Španić, Jadranka Jurić, Terezija Zokić, Benita Vladušić, Jasmina Vuković, Ivana Pađan, Davor Ljubičić</t>
  </si>
  <si>
    <t>integrirani radni udžbenik za pomoć u učenju hrvatskog jezika u četvrtom razredu osnovne škole, KOMPLET 1. i 2. dio</t>
  </si>
  <si>
    <t>radni udžbenik glazbene kulture s dodatnim digitalnim sadržajima u drugom razredu osnovne škole</t>
  </si>
  <si>
    <t>Josip Šimunović, Tihana Petković, Suzana Lipovac</t>
  </si>
  <si>
    <t>Nadbiskupski duhovni stol - Glas Koncila</t>
  </si>
  <si>
    <t>U PRIJATELJSTVU S BOGOM</t>
  </si>
  <si>
    <t>udžbenik za katolički vjeronauk drugoga razreda osnovne škole</t>
  </si>
  <si>
    <t>DAROVI VJERE I ZAJEDNIŠTVA</t>
  </si>
  <si>
    <t>udžbenik za katolički vjeronauk četvrtoga razreda osnovne škole</t>
  </si>
  <si>
    <t>Ivica Pažin i Ante Pavlović</t>
  </si>
  <si>
    <t xml:space="preserve">UČITELJU, GDJE STANUJEŠ? (Iv 1,38)  </t>
  </si>
  <si>
    <t>udžbenik za katolički vjeronauk petoga razreda osnovne škole</t>
  </si>
  <si>
    <t>Mirjana Novak, Barbara Sipina</t>
  </si>
  <si>
    <t>GLAZBENI KRUG 6</t>
  </si>
  <si>
    <t>udžbenik glazbene kulture za 6. razred osnovne škole</t>
  </si>
  <si>
    <t>udžbenik likovne kulture s dodatnim digitalnim sadržajima u šestom razredu osnovne škole</t>
  </si>
  <si>
    <t>udžbenik za katolički vjeronauk šestoga razreda osnovne škole</t>
  </si>
  <si>
    <t>NEKA JE BOG PRVI</t>
  </si>
  <si>
    <t>udžbenik za katolički vjeronauk sedmoga razreda osnovne škole</t>
  </si>
  <si>
    <t>TEHNIČKA KULTURA 7</t>
  </si>
  <si>
    <t>udžbenik iz tehničke kulture za sedmi razred osnovne škole</t>
  </si>
  <si>
    <t>Ivan Sunko, Katica Mikulaj Ovčarić, Ivo Crnoja</t>
  </si>
  <si>
    <t>udžbenik glazbene kulture za 7. razred osnovne škole</t>
  </si>
  <si>
    <t>Ružica Ambruš-Kiš, Ana Janković, Nikolina Matoš, Tomislav Seletković, Zrinka Šimunović</t>
  </si>
  <si>
    <t>udžbenik likovne kulture s dodatnim digitalnim sadržajima u sedmom razredu osnovne škole</t>
  </si>
  <si>
    <t xml:space="preserve">udžbenik za 5. razred osnovne škole </t>
  </si>
  <si>
    <t>POSEBNA SKUPINA "A" , "B" i "C"</t>
  </si>
  <si>
    <t>ZLATNA VRATA 4</t>
  </si>
  <si>
    <t>Sonja Ivić, Marija Krmpotić, T. Zimšek Mihordin, D. Prgomet</t>
  </si>
  <si>
    <t>PČELICA 1</t>
  </si>
  <si>
    <t>Sonja Ivić, Marija Krmpotić</t>
  </si>
  <si>
    <t>radna početnica iz hrvatskog jezika i radni udžbenik za pomoć u učenju hrvatskog jezika u I. razredu. KOMPLET  1. i 2. DIO</t>
  </si>
  <si>
    <t>GLAZBENI KRUG 8</t>
  </si>
  <si>
    <t>udžbenik glazbene kulture za 8. razred osnovne škole</t>
  </si>
  <si>
    <t>Ružica Ambruš-Kiš, Tomislav Seletković, Zrinka Šimunović</t>
  </si>
  <si>
    <t>MOJE BOJE 8</t>
  </si>
  <si>
    <t>udžbenik likovne kulture s dodatnim digitalnim sadržajima u osmom razredu osnovne škole</t>
  </si>
  <si>
    <t>Damir Čović, Valentina Dijačić, Tome Kovačević, Sanja Prodanović Trlin, Darko Suman, Alenka Šimić, Ivica Šimić, Marijan Vinković, Dragan Vlajinić</t>
  </si>
  <si>
    <t>TEHNIČKA KULTURA 8</t>
  </si>
  <si>
    <t>udžbenik iz tehničke kulture za osmi razred osnovne škole</t>
  </si>
  <si>
    <t>udžbenik za katolički vjeronauk osmoga razreda osnovne škole</t>
  </si>
  <si>
    <t xml:space="preserve">UKORAK S ISUSOM </t>
  </si>
  <si>
    <t>MOJ SRETNI BROJ 2</t>
  </si>
  <si>
    <t>radni udžbenik za pomoć u učenju matematike u drugom razredu osnovne škole s dodatnim digitalnim sadržajima</t>
  </si>
  <si>
    <t>Sanja Jakovljević Rogić, Dubravka Miklec, Graciella Prtajin</t>
  </si>
  <si>
    <t>radni udžbenik za pomoć u učenju matematike u trećem razredu osnovne škole s dodatnim digitalnim sadržajima</t>
  </si>
  <si>
    <t>ISTRAŽUJEMO NAŠ SVIJET 4</t>
  </si>
  <si>
    <t>Tamara Kisovar Ivanda, Alena Letina, Zdenko Braičić, Tamara Dubrović, Marina Pavić</t>
  </si>
  <si>
    <t xml:space="preserve">MOJA NAJDRAŽA GEOGRAFIJA 5 </t>
  </si>
  <si>
    <t>PČELICA 2</t>
  </si>
  <si>
    <t>Sonja Ivić, Marija Krmpotić, Jelena Utješinović, Ela Ivanišević, Gordana Miota Plešnik</t>
  </si>
  <si>
    <t>radna početnica za pomoć u učenju hrvatskog jezika u drugom razredu osnovne škole, 1. i 2. dio s dodatnim digitalnim sadržajima</t>
  </si>
  <si>
    <t>MATEMATIČKA MREŽA 3</t>
  </si>
  <si>
    <t>radni udžbenik za pomoć u učenju prirode i društva u četvrtom razredu osnovne škole s dodatnim digitalnim sadržajima</t>
  </si>
  <si>
    <r>
      <rPr>
        <b/>
        <sz val="14"/>
        <color theme="1"/>
        <rFont val="Calibri"/>
        <family val="2"/>
        <charset val="238"/>
        <scheme val="minor"/>
      </rPr>
      <t>POSEBNA SKUPINA</t>
    </r>
    <r>
      <rPr>
        <sz val="14"/>
        <color theme="1"/>
        <rFont val="Calibri"/>
        <family val="2"/>
        <charset val="238"/>
        <scheme val="minor"/>
      </rPr>
      <t>- Udžbenici za 2026./ 2027. školsku godinu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</si>
  <si>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MOJA MALA MATEMATIKA- RAČUNAJMO DO 20</t>
  </si>
  <si>
    <t>udžbenik za početno učenje matematike u osnovnoj školi</t>
  </si>
  <si>
    <t>Vesna Đurek</t>
  </si>
  <si>
    <t>MOJA NAJDRAŽA PRIRODA I MOJE NAJDRAŽE DRUŠTVO 3</t>
  </si>
  <si>
    <t>radni udžbenik prirode i društva za 3. razred osnovne škole za učenike s teškoćama</t>
  </si>
  <si>
    <t>Diana Arbanasa, Silvana Šebalj Mačkić, Gordana Podobnik, Vesna Trope</t>
  </si>
  <si>
    <t>MOJ SRETNI BROJ 3</t>
  </si>
  <si>
    <t>udžbenik za učenike prvog razreda osnovne škole</t>
  </si>
  <si>
    <t>Boško Jagodić, Ivan Mrkonjić, Marijana Curić</t>
  </si>
  <si>
    <t>MOJA MATEMATIKA 1</t>
  </si>
  <si>
    <t>MOJA MALA MATEMATIKA- RAČUNAJMO DO 10</t>
  </si>
  <si>
    <t>početnica za pomoć u učenju hrvatskog jezika od prvog do četvrtog razreda osnovne škole</t>
  </si>
  <si>
    <t>POČETNICA ŠAPTALICA 1</t>
  </si>
  <si>
    <t>POČETNICA ŠAPTALICA 2</t>
  </si>
  <si>
    <t>POČETNICA ŠAPTALICA 3</t>
  </si>
  <si>
    <t>MOJA NAJDRAŽA PRIRODA I MOJE NAJDRAŽE DRUŠTVO 1</t>
  </si>
  <si>
    <t>radni udžbenik prirode i društva za 1. razred osnovne škole za učenike s teškoćama</t>
  </si>
  <si>
    <t>Dijana Arbanas, Silvana Šebalj-Mačkić, Gordana Podobnik, Klara Matejčić</t>
  </si>
  <si>
    <t>EUREKA 4</t>
  </si>
  <si>
    <t>Sanja Ćorić, Snježana Bakarić Palička, Ivana Križanac, Žaklin Lukša</t>
  </si>
  <si>
    <t>udžbenik prirode i društva u četvrtom razredu osnovne škole s dodatnim digitalnim sadržajima</t>
  </si>
  <si>
    <t>POVIJEST</t>
  </si>
  <si>
    <t>KLIO 5</t>
  </si>
  <si>
    <t>udžbenik za pomoć u učenju povijesti u petom razredu osnovne škole s dodatnim digitalnim sadržajima</t>
  </si>
  <si>
    <t>Sonja Bančić, Tina Matanić, Dijana Rumiha</t>
  </si>
  <si>
    <t>MATEMATIČKA MREŽA 4</t>
  </si>
  <si>
    <t xml:space="preserve"> udžbenik matematike u četvrtom razredu osnovne škole s dodatnim digitalnim sadržajima</t>
  </si>
  <si>
    <t>Maja Cindrić, Irena Mišurac, Anita Dragičević, Branka Pastuović</t>
  </si>
  <si>
    <t>Maja Cindrić, Irena Mišurac</t>
  </si>
  <si>
    <t>udžbenik matematike s dodatnim digitalnim sadržajima u trećem razredu osnovne škole</t>
  </si>
  <si>
    <t>NAŠ HRVATSKI JEZIK 5</t>
  </si>
  <si>
    <t>udžbenik hrvatskog jezika s dodatnim digitalnim sadržajima u petome razredu osnovne škole</t>
  </si>
  <si>
    <t>Anita Šojat</t>
  </si>
  <si>
    <t>MOJ MALI MATEMATIČKI SVIJET 4 I.dio</t>
  </si>
  <si>
    <t>Biljana Basarić Čulk, Kristina Kostadinovska, Ivan Mrkonjić, Đurđica Salamon Padjen</t>
  </si>
  <si>
    <t>udžbenik za 4. razred osnovne škole</t>
  </si>
  <si>
    <t>MOJ MALI MATEMATIČKI SVIJET 4 II.dio</t>
  </si>
  <si>
    <t>MOJA NAJDRAŽA PRIRODA 6</t>
  </si>
  <si>
    <t>udžbenik za 6. razred osnovne škole</t>
  </si>
  <si>
    <t>Elizabeta Miletić, Roberto Škara</t>
  </si>
  <si>
    <t>PUT U PROŠLOST 5</t>
  </si>
  <si>
    <t>udžbenik s radnom bilježnicom za učenike sa smetnjama u razvoju</t>
  </si>
  <si>
    <t>Nera Kovačić-Malbaša, Danijela Jugo-Superina</t>
  </si>
  <si>
    <t>GEOGRAFIJA 6</t>
  </si>
  <si>
    <t>udžbenik s radnom bilježnicom za 6. razred osnovne škole</t>
  </si>
  <si>
    <t>ČITAM I PIŠEM 2</t>
  </si>
  <si>
    <t>radna čitanka iz hrvatskoga jezika za drugi razred osnovne škole (za učenike kojima je određen primjereni program osnovnog odgoja i obrazovanja)</t>
  </si>
  <si>
    <t>Tamara Turza-Bogdan, Slavica Pospiš, Vladimira Velički</t>
  </si>
  <si>
    <t>MOJ MALI MATEMATIČKI SVIJET 1, I. dio</t>
  </si>
  <si>
    <t>udžbenik za 1. razred osnovne škole</t>
  </si>
  <si>
    <t>PRIRODA I DRUŠTVO I JA 2</t>
  </si>
  <si>
    <t>Alfa</t>
  </si>
  <si>
    <t>radni udžbenik iz prirode i društva za drugi razred osnovne škole (za učenike kojima je određen primjereni program osnovnog odgoja i obrazovanja)</t>
  </si>
  <si>
    <t>Mila Bulić, Gordana Kralj, Lidija Križanić, Karmen Hlad, Andreja Kovač, Andreja Kosorčić</t>
  </si>
  <si>
    <t>U BOŽJOJ LJUBAVI</t>
  </si>
  <si>
    <t>udžbenik za katolički vjeronauk prvog razreda osnovne škole</t>
  </si>
  <si>
    <t>RAZIGRANI ZVUCI 1</t>
  </si>
  <si>
    <t>radni udžbenik glazbene kulture s dodatnim digitalnim sadržajima u prvom razredu osnovne škole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</si>
</sst>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2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</font>
    <font>
      <b/>
      <sz val="12"/>
      <color rgb="FF7030A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B9EEE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86CECC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14993743705557422"/>
      </top>
      <bottom/>
      <diagonal/>
    </border>
  </borders>
  <cellStyleXfs count="6">
    <xf numFmtId="0" fontId="0" fillId="0" borderId="0"/>
    <xf numFmtId="0" fontId="8" fillId="0" borderId="0"/>
    <xf numFmtId="0" fontId="10" fillId="0" borderId="0"/>
    <xf numFmtId="0" fontId="8" fillId="0" borderId="0"/>
    <xf numFmtId="0" fontId="12" fillId="0" borderId="0"/>
    <xf numFmtId="0" fontId="13" fillId="0" borderId="0"/>
  </cellStyleXfs>
  <cellXfs count="9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7" fillId="5" borderId="0" xfId="0" applyFont="1" applyFill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5" borderId="4" xfId="0" applyFont="1" applyFill="1" applyBorder="1" applyAlignment="1">
      <alignment vertical="center"/>
    </xf>
    <xf numFmtId="0" fontId="0" fillId="8" borderId="0" xfId="0" applyFill="1"/>
    <xf numFmtId="0" fontId="0" fillId="8" borderId="0" xfId="0" applyFill="1" applyAlignment="1">
      <alignment vertical="center"/>
    </xf>
    <xf numFmtId="0" fontId="1" fillId="8" borderId="0" xfId="0" applyFont="1" applyFill="1" applyAlignment="1">
      <alignment vertical="center"/>
    </xf>
    <xf numFmtId="0" fontId="0" fillId="8" borderId="0" xfId="0" applyFill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49" fontId="9" fillId="0" borderId="7" xfId="1" applyNumberFormat="1" applyFont="1" applyBorder="1" applyAlignment="1">
      <alignment vertical="center" wrapText="1" readingOrder="1"/>
    </xf>
    <xf numFmtId="1" fontId="9" fillId="0" borderId="7" xfId="1" applyNumberFormat="1" applyFont="1" applyBorder="1" applyAlignment="1">
      <alignment horizontal="center" vertical="center" readingOrder="1"/>
    </xf>
    <xf numFmtId="0" fontId="9" fillId="0" borderId="7" xfId="2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wrapText="1"/>
    </xf>
    <xf numFmtId="0" fontId="9" fillId="2" borderId="7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/>
    </xf>
    <xf numFmtId="1" fontId="9" fillId="2" borderId="7" xfId="1" applyNumberFormat="1" applyFont="1" applyFill="1" applyBorder="1" applyAlignment="1">
      <alignment horizontal="center" vertical="center" readingOrder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4" fontId="2" fillId="0" borderId="7" xfId="0" applyNumberFormat="1" applyFont="1" applyBorder="1" applyAlignment="1">
      <alignment vertical="center" wrapText="1"/>
    </xf>
    <xf numFmtId="49" fontId="9" fillId="2" borderId="7" xfId="1" applyNumberFormat="1" applyFont="1" applyFill="1" applyBorder="1" applyAlignment="1">
      <alignment vertical="center" wrapText="1" readingOrder="1"/>
    </xf>
    <xf numFmtId="0" fontId="2" fillId="2" borderId="7" xfId="0" applyFont="1" applyFill="1" applyBorder="1" applyAlignment="1">
      <alignment horizontal="center" vertical="center"/>
    </xf>
    <xf numFmtId="49" fontId="9" fillId="2" borderId="7" xfId="1" applyNumberFormat="1" applyFont="1" applyFill="1" applyBorder="1" applyAlignment="1">
      <alignment horizontal="left" vertical="center" wrapText="1" readingOrder="1"/>
    </xf>
    <xf numFmtId="0" fontId="2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1" fontId="9" fillId="0" borderId="8" xfId="1" applyNumberFormat="1" applyFont="1" applyFill="1" applyBorder="1" applyAlignment="1">
      <alignment horizontal="center" vertical="center" readingOrder="1"/>
    </xf>
    <xf numFmtId="1" fontId="9" fillId="0" borderId="7" xfId="0" applyNumberFormat="1" applyFont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7" xfId="0" applyFont="1" applyBorder="1" applyAlignment="1">
      <alignment vertical="center"/>
    </xf>
    <xf numFmtId="1" fontId="9" fillId="0" borderId="1" xfId="2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7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14" fillId="2" borderId="7" xfId="0" applyFont="1" applyFill="1" applyBorder="1" applyAlignment="1">
      <alignment vertical="center"/>
    </xf>
    <xf numFmtId="49" fontId="9" fillId="0" borderId="8" xfId="1" applyNumberFormat="1" applyFont="1" applyFill="1" applyBorder="1" applyAlignment="1">
      <alignment vertical="center" wrapText="1" readingOrder="1"/>
    </xf>
    <xf numFmtId="1" fontId="9" fillId="0" borderId="0" xfId="1" applyNumberFormat="1" applyFont="1" applyFill="1" applyBorder="1" applyAlignment="1">
      <alignment horizontal="center" vertical="center" readingOrder="1"/>
    </xf>
    <xf numFmtId="0" fontId="11" fillId="0" borderId="8" xfId="0" applyFont="1" applyFill="1" applyBorder="1" applyAlignment="1" applyProtection="1">
      <alignment horizontal="center" vertical="center" wrapText="1" readingOrder="1"/>
      <protection locked="0"/>
    </xf>
    <xf numFmtId="0" fontId="14" fillId="2" borderId="7" xfId="1" applyFont="1" applyFill="1" applyBorder="1" applyAlignment="1">
      <alignment horizontal="left" vertical="center" wrapText="1" readingOrder="1"/>
    </xf>
    <xf numFmtId="0" fontId="14" fillId="0" borderId="7" xfId="0" applyFont="1" applyBorder="1" applyAlignment="1">
      <alignment horizontal="left" vertical="center" wrapText="1"/>
    </xf>
    <xf numFmtId="0" fontId="14" fillId="0" borderId="7" xfId="1" applyFont="1" applyBorder="1" applyAlignment="1">
      <alignment vertical="center" wrapText="1" readingOrder="1"/>
    </xf>
    <xf numFmtId="1" fontId="9" fillId="0" borderId="0" xfId="1" applyNumberFormat="1" applyFont="1" applyBorder="1" applyAlignment="1">
      <alignment horizontal="center" vertical="center" readingOrder="1"/>
    </xf>
    <xf numFmtId="0" fontId="14" fillId="0" borderId="0" xfId="1" applyFont="1" applyBorder="1" applyAlignment="1">
      <alignment vertical="center" wrapText="1" readingOrder="1"/>
    </xf>
    <xf numFmtId="49" fontId="9" fillId="2" borderId="1" xfId="1" applyNumberFormat="1" applyFont="1" applyFill="1" applyBorder="1" applyAlignment="1">
      <alignment vertical="center" wrapText="1" readingOrder="1"/>
    </xf>
    <xf numFmtId="1" fontId="16" fillId="2" borderId="7" xfId="1" applyNumberFormat="1" applyFont="1" applyFill="1" applyBorder="1" applyAlignment="1">
      <alignment horizontal="center" vertical="center" readingOrder="1"/>
    </xf>
    <xf numFmtId="0" fontId="14" fillId="2" borderId="7" xfId="0" applyFont="1" applyFill="1" applyBorder="1" applyAlignment="1">
      <alignment vertical="center" wrapText="1"/>
    </xf>
    <xf numFmtId="0" fontId="14" fillId="2" borderId="7" xfId="1" applyFont="1" applyFill="1" applyBorder="1" applyAlignment="1">
      <alignment vertical="center" wrapText="1" readingOrder="1"/>
    </xf>
    <xf numFmtId="0" fontId="7" fillId="5" borderId="0" xfId="0" applyFont="1" applyFill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15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5" borderId="0" xfId="0" applyFont="1" applyFill="1" applyAlignment="1">
      <alignment horizontal="left" vertical="center" wrapText="1"/>
    </xf>
    <xf numFmtId="0" fontId="11" fillId="0" borderId="0" xfId="2" applyFont="1" applyAlignment="1">
      <alignment horizontal="center" vertical="center" wrapText="1"/>
    </xf>
    <xf numFmtId="0" fontId="6" fillId="7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6" borderId="0" xfId="0" applyFont="1" applyFill="1" applyAlignment="1">
      <alignment horizontal="center" vertical="center"/>
    </xf>
  </cellXfs>
  <cellStyles count="6">
    <cellStyle name="Normal 2" xfId="1"/>
    <cellStyle name="Normal_SVI RAZREDI ZAJEDNO_2" xfId="2"/>
    <cellStyle name="Normalno" xfId="0" builtinId="0"/>
    <cellStyle name="Normalno 2" xfId="3"/>
    <cellStyle name="Normalno 3" xfId="4"/>
    <cellStyle name="Normalno 4" xfId="5"/>
  </cellStyles>
  <dxfs count="0"/>
  <tableStyles count="0" defaultTableStyle="TableStyleMedium2" defaultPivotStyle="PivotStyleLight16"/>
  <colors>
    <mruColors>
      <color rgb="FF86CECC"/>
      <color rgb="FFB9EDEE"/>
      <color rgb="FFA3EDFF"/>
      <color rgb="FF9FEDFF"/>
      <color rgb="FF81E7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2709867</xdr:colOff>
      <xdr:row>0</xdr:row>
      <xdr:rowOff>164708</xdr:rowOff>
    </xdr:from>
    <xdr:to>
      <xdr:col>4</xdr:col>
      <xdr:colOff>1191432</xdr:colOff>
      <xdr:row>3</xdr:row>
      <xdr:rowOff>106362</xdr:rowOff>
    </xdr:to>
    <xdr:pic>
      <xdr:nvPicPr>
        <xdr:cNvPr id="8" name="Slika 7" descr="Osnovna škola Novska">
          <a:extLst>
            <a:ext uri="{FF2B5EF4-FFF2-40B4-BE49-F238E27FC236}">
              <a16:creationId xmlns:a16="http://schemas.microsoft.com/office/drawing/2014/main" id="{9C432171-BC37-431B-A401-5E04F0A4E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6479" y="164708"/>
          <a:ext cx="1545253" cy="694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ogoped/Downloads/katalog-odobrenih-udzbenika-za-osnovnu-skolu--ucenici-s-teskocama-i-darovit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ogoped/Downloads/katalog-odobrenih-udzbenika-za-osnovnu-skolu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talog OŠ - TD"/>
    </sheetNames>
    <sheetDataSet>
      <sheetData sheetId="0">
        <row r="11">
          <cell r="A11">
            <v>7129</v>
          </cell>
        </row>
        <row r="12">
          <cell r="A12">
            <v>7130</v>
          </cell>
          <cell r="B12">
            <v>4866</v>
          </cell>
        </row>
        <row r="13">
          <cell r="B13">
            <v>4867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talog OŠ"/>
    </sheetNames>
    <sheetDataSet>
      <sheetData sheetId="0">
        <row r="44">
          <cell r="A44">
            <v>6104</v>
          </cell>
        </row>
        <row r="299">
          <cell r="B299">
            <v>3884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topLeftCell="A73" zoomScale="85" zoomScaleNormal="85" workbookViewId="0">
      <selection activeCell="G1" sqref="G1:H80"/>
    </sheetView>
  </sheetViews>
  <sheetFormatPr defaultRowHeight="15" x14ac:dyDescent="0.25"/>
  <cols>
    <col min="1" max="1" width="10.28515625" customWidth="1"/>
    <col min="2" max="2" width="8.85546875" customWidth="1"/>
    <col min="3" max="3" width="26.7109375" style="8" customWidth="1"/>
    <col min="4" max="4" width="44.28515625" style="10" customWidth="1"/>
    <col min="5" max="5" width="50.140625" style="9" customWidth="1"/>
    <col min="6" max="6" width="40.5703125" customWidth="1"/>
  </cols>
  <sheetData>
    <row r="1" spans="1:8" ht="19.899999999999999" customHeight="1" x14ac:dyDescent="0.25">
      <c r="A1" s="1"/>
      <c r="B1" s="2"/>
      <c r="C1" s="3"/>
      <c r="D1" s="7"/>
      <c r="E1" s="4"/>
      <c r="F1" s="77"/>
      <c r="G1" s="78"/>
      <c r="H1" s="79"/>
    </row>
    <row r="2" spans="1:8" ht="19.899999999999999" customHeight="1" x14ac:dyDescent="0.25">
      <c r="A2" s="1"/>
      <c r="B2" s="2"/>
      <c r="C2" s="3"/>
      <c r="D2" s="7"/>
      <c r="E2" s="4"/>
      <c r="F2" s="77"/>
      <c r="G2" s="78"/>
      <c r="H2" s="79"/>
    </row>
    <row r="3" spans="1:8" ht="19.899999999999999" customHeight="1" x14ac:dyDescent="0.25">
      <c r="A3" s="1"/>
      <c r="B3" s="2"/>
      <c r="C3" s="3"/>
      <c r="D3" s="7"/>
      <c r="E3" s="4"/>
      <c r="F3" s="77"/>
      <c r="G3" s="78"/>
      <c r="H3" s="79"/>
    </row>
    <row r="4" spans="1:8" ht="19.899999999999999" customHeight="1" x14ac:dyDescent="0.25">
      <c r="A4" s="1"/>
      <c r="B4" s="2"/>
      <c r="C4" s="3"/>
      <c r="D4" s="7"/>
      <c r="E4" s="4"/>
      <c r="F4" s="77"/>
      <c r="G4" s="78"/>
      <c r="H4" s="79"/>
    </row>
    <row r="5" spans="1:8" ht="26.25" x14ac:dyDescent="0.25">
      <c r="A5" s="90" t="s">
        <v>0</v>
      </c>
      <c r="B5" s="90"/>
      <c r="C5" s="90"/>
      <c r="D5" s="90"/>
      <c r="E5" s="90"/>
      <c r="F5" s="90"/>
      <c r="G5" s="78"/>
      <c r="H5" s="79"/>
    </row>
    <row r="6" spans="1:8" ht="25.15" customHeight="1" x14ac:dyDescent="0.25">
      <c r="A6" s="91" t="s">
        <v>106</v>
      </c>
      <c r="B6" s="91"/>
      <c r="C6" s="91"/>
      <c r="D6" s="91"/>
      <c r="E6" s="91"/>
      <c r="F6" s="91"/>
      <c r="G6" s="78"/>
      <c r="H6" s="79"/>
    </row>
    <row r="7" spans="1:8" ht="18.75" x14ac:dyDescent="0.25">
      <c r="A7" s="5" t="s">
        <v>1</v>
      </c>
      <c r="B7" s="5" t="s">
        <v>2</v>
      </c>
      <c r="C7" s="5" t="s">
        <v>3</v>
      </c>
      <c r="D7" s="5" t="s">
        <v>4</v>
      </c>
      <c r="E7" s="6" t="s">
        <v>5</v>
      </c>
      <c r="F7" s="6" t="s">
        <v>6</v>
      </c>
      <c r="G7" s="78"/>
      <c r="H7" s="79"/>
    </row>
    <row r="8" spans="1:8" ht="15.6" customHeight="1" x14ac:dyDescent="0.25">
      <c r="A8" s="81"/>
      <c r="B8" s="81"/>
      <c r="C8" s="81"/>
      <c r="D8" s="81"/>
      <c r="E8" s="81"/>
      <c r="F8" s="81"/>
      <c r="G8" s="78"/>
      <c r="H8" s="79"/>
    </row>
    <row r="9" spans="1:8" ht="25.15" customHeight="1" x14ac:dyDescent="0.25">
      <c r="A9" s="92" t="s">
        <v>78</v>
      </c>
      <c r="B9" s="92"/>
      <c r="C9" s="92"/>
      <c r="D9" s="92"/>
      <c r="E9" s="92"/>
      <c r="F9" s="92"/>
      <c r="G9" s="78"/>
      <c r="H9" s="79"/>
    </row>
    <row r="10" spans="1:8" ht="25.15" customHeight="1" x14ac:dyDescent="0.25">
      <c r="A10" s="72" t="s">
        <v>7</v>
      </c>
      <c r="B10" s="72"/>
      <c r="C10" s="72"/>
      <c r="D10" s="72"/>
      <c r="E10" s="72"/>
      <c r="F10" s="72"/>
      <c r="G10" s="78"/>
      <c r="H10" s="79"/>
    </row>
    <row r="11" spans="1:8" ht="47.25" x14ac:dyDescent="0.25">
      <c r="A11" s="15">
        <v>7673</v>
      </c>
      <c r="B11" s="14">
        <v>5309</v>
      </c>
      <c r="C11" s="15" t="s">
        <v>8</v>
      </c>
      <c r="D11" s="50" t="s">
        <v>81</v>
      </c>
      <c r="E11" s="22" t="s">
        <v>83</v>
      </c>
      <c r="F11" s="23" t="s">
        <v>82</v>
      </c>
      <c r="G11" s="78"/>
      <c r="H11" s="79"/>
    </row>
    <row r="12" spans="1:8" ht="32.25" customHeight="1" x14ac:dyDescent="0.25">
      <c r="A12" s="54">
        <f>'[1]Katalog OŠ - TD'!$A$11</f>
        <v>7129</v>
      </c>
      <c r="B12" s="14">
        <v>4865</v>
      </c>
      <c r="C12" s="15" t="s">
        <v>8</v>
      </c>
      <c r="D12" s="50" t="s">
        <v>119</v>
      </c>
      <c r="E12" s="22" t="s">
        <v>118</v>
      </c>
      <c r="F12" s="23" t="s">
        <v>109</v>
      </c>
      <c r="G12" s="78"/>
      <c r="H12" s="79"/>
    </row>
    <row r="13" spans="1:8" ht="32.25" customHeight="1" x14ac:dyDescent="0.25">
      <c r="A13" s="54">
        <f>'[1]Katalog OŠ - TD'!$A$12</f>
        <v>7130</v>
      </c>
      <c r="B13" s="53">
        <f>'[1]Katalog OŠ - TD'!$B$12</f>
        <v>4866</v>
      </c>
      <c r="C13" s="15" t="s">
        <v>8</v>
      </c>
      <c r="D13" s="50" t="s">
        <v>120</v>
      </c>
      <c r="E13" s="22" t="s">
        <v>118</v>
      </c>
      <c r="F13" s="23" t="s">
        <v>109</v>
      </c>
      <c r="G13" s="78"/>
      <c r="H13" s="79"/>
    </row>
    <row r="14" spans="1:8" ht="32.25" customHeight="1" x14ac:dyDescent="0.25">
      <c r="A14" s="54">
        <v>7131</v>
      </c>
      <c r="B14" s="46">
        <f>'[1]Katalog OŠ - TD'!$B$13</f>
        <v>4867</v>
      </c>
      <c r="C14" s="15" t="s">
        <v>8</v>
      </c>
      <c r="D14" s="50" t="s">
        <v>121</v>
      </c>
      <c r="E14" s="22" t="s">
        <v>118</v>
      </c>
      <c r="F14" s="23" t="s">
        <v>109</v>
      </c>
      <c r="G14" s="78"/>
      <c r="H14" s="79"/>
    </row>
    <row r="15" spans="1:8" ht="51" customHeight="1" x14ac:dyDescent="0.25">
      <c r="A15" s="15">
        <v>7674</v>
      </c>
      <c r="B15" s="14">
        <v>5310</v>
      </c>
      <c r="C15" s="15" t="s">
        <v>8</v>
      </c>
      <c r="D15" s="50" t="s">
        <v>101</v>
      </c>
      <c r="E15" s="22" t="s">
        <v>103</v>
      </c>
      <c r="F15" s="23" t="s">
        <v>102</v>
      </c>
      <c r="G15" s="78"/>
      <c r="H15" s="79"/>
    </row>
    <row r="16" spans="1:8" ht="51" customHeight="1" x14ac:dyDescent="0.25">
      <c r="A16" s="46">
        <v>6487</v>
      </c>
      <c r="B16" s="14">
        <v>4287</v>
      </c>
      <c r="C16" s="15" t="s">
        <v>40</v>
      </c>
      <c r="D16" s="50" t="s">
        <v>152</v>
      </c>
      <c r="E16" s="22" t="s">
        <v>153</v>
      </c>
      <c r="F16" s="60" t="s">
        <v>154</v>
      </c>
      <c r="G16" s="78"/>
      <c r="H16" s="79"/>
    </row>
    <row r="17" spans="1:8" ht="47.25" x14ac:dyDescent="0.25">
      <c r="A17" s="15">
        <v>7684</v>
      </c>
      <c r="B17" s="15">
        <v>5320</v>
      </c>
      <c r="C17" s="15" t="s">
        <v>8</v>
      </c>
      <c r="D17" s="50" t="s">
        <v>42</v>
      </c>
      <c r="E17" s="13" t="s">
        <v>51</v>
      </c>
      <c r="F17" s="13" t="s">
        <v>52</v>
      </c>
      <c r="G17" s="78"/>
      <c r="H17" s="79"/>
    </row>
    <row r="18" spans="1:8" ht="51.75" customHeight="1" x14ac:dyDescent="0.25">
      <c r="A18" s="15">
        <v>7700</v>
      </c>
      <c r="B18" s="15">
        <v>5335</v>
      </c>
      <c r="C18" s="15" t="s">
        <v>8</v>
      </c>
      <c r="D18" s="50" t="s">
        <v>79</v>
      </c>
      <c r="E18" s="13" t="s">
        <v>53</v>
      </c>
      <c r="F18" s="13" t="s">
        <v>80</v>
      </c>
      <c r="G18" s="78"/>
      <c r="H18" s="79"/>
    </row>
    <row r="19" spans="1:8" ht="51.75" customHeight="1" x14ac:dyDescent="0.25">
      <c r="A19" s="15">
        <v>6057</v>
      </c>
      <c r="B19" s="54">
        <f>'[2]Katalog OŠ'!$B$299</f>
        <v>3884</v>
      </c>
      <c r="C19" s="15" t="s">
        <v>8</v>
      </c>
      <c r="D19" s="50" t="s">
        <v>137</v>
      </c>
      <c r="E19" s="13" t="s">
        <v>138</v>
      </c>
      <c r="F19" s="13" t="s">
        <v>139</v>
      </c>
      <c r="G19" s="78"/>
      <c r="H19" s="79"/>
    </row>
    <row r="20" spans="1:8" ht="15.75" x14ac:dyDescent="0.25">
      <c r="A20" s="74"/>
      <c r="B20" s="73"/>
      <c r="C20" s="73"/>
      <c r="D20" s="73"/>
      <c r="E20" s="73"/>
      <c r="F20" s="73"/>
      <c r="G20" s="78"/>
      <c r="H20" s="79"/>
    </row>
    <row r="21" spans="1:8" ht="25.15" customHeight="1" x14ac:dyDescent="0.25">
      <c r="A21" s="11" t="s">
        <v>9</v>
      </c>
      <c r="B21" s="11"/>
      <c r="C21" s="11"/>
      <c r="D21" s="11"/>
      <c r="E21" s="11"/>
      <c r="F21" s="11"/>
      <c r="G21" s="78"/>
      <c r="H21" s="79"/>
    </row>
    <row r="22" spans="1:8" ht="48.75" customHeight="1" x14ac:dyDescent="0.25">
      <c r="A22" s="16">
        <v>7127</v>
      </c>
      <c r="B22" s="16">
        <v>4863</v>
      </c>
      <c r="C22" s="16" t="s">
        <v>8</v>
      </c>
      <c r="D22" s="49" t="s">
        <v>117</v>
      </c>
      <c r="E22" s="12" t="s">
        <v>108</v>
      </c>
      <c r="F22" s="12" t="s">
        <v>109</v>
      </c>
      <c r="G22" s="80"/>
      <c r="H22" s="79"/>
    </row>
    <row r="23" spans="1:8" ht="48.75" customHeight="1" x14ac:dyDescent="0.25">
      <c r="A23" s="46">
        <v>7128</v>
      </c>
      <c r="B23" s="16">
        <v>4864</v>
      </c>
      <c r="C23" s="16" t="s">
        <v>8</v>
      </c>
      <c r="D23" s="49" t="s">
        <v>107</v>
      </c>
      <c r="E23" s="12" t="s">
        <v>108</v>
      </c>
      <c r="F23" s="12" t="s">
        <v>109</v>
      </c>
      <c r="G23" s="80"/>
      <c r="H23" s="79"/>
    </row>
    <row r="24" spans="1:8" ht="48.75" customHeight="1" x14ac:dyDescent="0.25">
      <c r="A24" s="48">
        <f>'[2]Katalog OŠ'!$A$44</f>
        <v>6104</v>
      </c>
      <c r="B24" s="46">
        <v>3927</v>
      </c>
      <c r="C24" s="24" t="s">
        <v>24</v>
      </c>
      <c r="D24" s="49" t="s">
        <v>116</v>
      </c>
      <c r="E24" s="12" t="s">
        <v>114</v>
      </c>
      <c r="F24" s="12" t="s">
        <v>115</v>
      </c>
      <c r="G24" s="80"/>
      <c r="H24" s="79"/>
    </row>
    <row r="25" spans="1:8" ht="48.75" customHeight="1" x14ac:dyDescent="0.25">
      <c r="A25" s="48">
        <v>7748</v>
      </c>
      <c r="B25" s="61">
        <v>5371</v>
      </c>
      <c r="C25" s="24" t="s">
        <v>24</v>
      </c>
      <c r="D25" s="49" t="s">
        <v>155</v>
      </c>
      <c r="E25" s="12" t="s">
        <v>156</v>
      </c>
      <c r="F25" s="60" t="s">
        <v>141</v>
      </c>
      <c r="G25" s="80"/>
      <c r="H25" s="79"/>
    </row>
    <row r="26" spans="1:8" ht="51.75" customHeight="1" x14ac:dyDescent="0.25">
      <c r="A26" s="24">
        <v>7659</v>
      </c>
      <c r="B26" s="24">
        <v>5296</v>
      </c>
      <c r="C26" s="24" t="s">
        <v>8</v>
      </c>
      <c r="D26" s="52" t="s">
        <v>94</v>
      </c>
      <c r="E26" s="25" t="s">
        <v>95</v>
      </c>
      <c r="F26" s="26" t="s">
        <v>96</v>
      </c>
      <c r="G26" s="81"/>
      <c r="H26" s="79"/>
    </row>
    <row r="27" spans="1:8" ht="51.75" customHeight="1" x14ac:dyDescent="0.25">
      <c r="A27" s="47">
        <v>7660</v>
      </c>
      <c r="B27" s="47">
        <v>5297</v>
      </c>
      <c r="C27" s="24" t="s">
        <v>8</v>
      </c>
      <c r="D27" s="52" t="s">
        <v>113</v>
      </c>
      <c r="E27" s="25" t="s">
        <v>97</v>
      </c>
      <c r="F27" s="26" t="s">
        <v>96</v>
      </c>
      <c r="G27" s="81"/>
      <c r="H27" s="79"/>
    </row>
    <row r="28" spans="1:8" ht="49.5" customHeight="1" x14ac:dyDescent="0.25">
      <c r="A28" s="24">
        <v>7648</v>
      </c>
      <c r="B28" s="24">
        <v>5285</v>
      </c>
      <c r="C28" s="24" t="s">
        <v>8</v>
      </c>
      <c r="D28" s="56" t="s">
        <v>132</v>
      </c>
      <c r="E28" s="25" t="s">
        <v>133</v>
      </c>
      <c r="F28" s="60" t="s">
        <v>134</v>
      </c>
      <c r="G28" s="81"/>
      <c r="H28" s="79"/>
    </row>
    <row r="29" spans="1:8" ht="37.5" customHeight="1" x14ac:dyDescent="0.25">
      <c r="A29" s="24">
        <v>7048</v>
      </c>
      <c r="B29" s="24">
        <v>4788</v>
      </c>
      <c r="C29" s="24" t="s">
        <v>8</v>
      </c>
      <c r="D29" s="56" t="s">
        <v>104</v>
      </c>
      <c r="E29" s="25" t="s">
        <v>136</v>
      </c>
      <c r="F29" s="25" t="s">
        <v>135</v>
      </c>
      <c r="G29" s="81"/>
      <c r="H29" s="79"/>
    </row>
    <row r="30" spans="1:8" ht="51.75" customHeight="1" x14ac:dyDescent="0.25">
      <c r="A30" s="44">
        <v>7754</v>
      </c>
      <c r="B30" s="44">
        <v>5374</v>
      </c>
      <c r="C30" s="44" t="s">
        <v>24</v>
      </c>
      <c r="D30" s="51" t="s">
        <v>140</v>
      </c>
      <c r="E30" s="45" t="s">
        <v>142</v>
      </c>
      <c r="F30" s="45" t="s">
        <v>141</v>
      </c>
      <c r="G30" s="81"/>
      <c r="H30" s="79"/>
    </row>
    <row r="31" spans="1:8" ht="51.75" customHeight="1" x14ac:dyDescent="0.25">
      <c r="A31" s="44">
        <v>7755</v>
      </c>
      <c r="B31" s="44">
        <v>5374</v>
      </c>
      <c r="C31" s="44" t="s">
        <v>24</v>
      </c>
      <c r="D31" s="51" t="s">
        <v>143</v>
      </c>
      <c r="E31" s="45" t="s">
        <v>142</v>
      </c>
      <c r="F31" s="45" t="s">
        <v>141</v>
      </c>
      <c r="G31" s="81"/>
      <c r="H31" s="79"/>
    </row>
    <row r="32" spans="1:8" ht="15.75" x14ac:dyDescent="0.25">
      <c r="A32" s="73"/>
      <c r="B32" s="73"/>
      <c r="C32" s="73"/>
      <c r="D32" s="73"/>
      <c r="E32" s="73"/>
      <c r="F32" s="73"/>
      <c r="G32" s="78"/>
      <c r="H32" s="79"/>
    </row>
    <row r="33" spans="1:8" ht="25.15" customHeight="1" x14ac:dyDescent="0.25">
      <c r="A33" s="11" t="s">
        <v>10</v>
      </c>
      <c r="B33" s="11"/>
      <c r="C33" s="11"/>
      <c r="D33" s="11"/>
      <c r="E33" s="11"/>
      <c r="F33" s="11"/>
      <c r="G33" s="78"/>
      <c r="H33" s="79"/>
    </row>
    <row r="34" spans="1:8" ht="47.25" customHeight="1" x14ac:dyDescent="0.25">
      <c r="A34" s="28">
        <v>6566</v>
      </c>
      <c r="B34" s="62">
        <v>4350</v>
      </c>
      <c r="C34" s="24" t="s">
        <v>158</v>
      </c>
      <c r="D34" s="52" t="s">
        <v>157</v>
      </c>
      <c r="E34" s="29" t="s">
        <v>159</v>
      </c>
      <c r="F34" s="25" t="s">
        <v>160</v>
      </c>
      <c r="G34" s="81"/>
      <c r="H34" s="79"/>
    </row>
    <row r="35" spans="1:8" ht="51.75" customHeight="1" x14ac:dyDescent="0.25">
      <c r="A35" s="24">
        <v>7638</v>
      </c>
      <c r="B35" s="24">
        <v>5275</v>
      </c>
      <c r="C35" s="24" t="str">
        <f>$C$49</f>
        <v>Školska knjiga d.d.</v>
      </c>
      <c r="D35" s="52" t="s">
        <v>98</v>
      </c>
      <c r="E35" s="25" t="s">
        <v>105</v>
      </c>
      <c r="F35" s="30" t="s">
        <v>99</v>
      </c>
      <c r="G35" s="81"/>
      <c r="H35" s="79"/>
    </row>
    <row r="36" spans="1:8" ht="46.5" customHeight="1" x14ac:dyDescent="0.25">
      <c r="A36" s="44">
        <v>7617</v>
      </c>
      <c r="B36" s="44">
        <v>5254</v>
      </c>
      <c r="C36" s="24" t="str">
        <f>$C$49</f>
        <v>Školska knjiga d.d.</v>
      </c>
      <c r="D36" s="55" t="s">
        <v>125</v>
      </c>
      <c r="E36" s="45" t="s">
        <v>127</v>
      </c>
      <c r="F36" s="45" t="s">
        <v>126</v>
      </c>
      <c r="G36" s="81"/>
      <c r="H36" s="79"/>
    </row>
    <row r="37" spans="1:8" ht="46.5" customHeight="1" x14ac:dyDescent="0.25">
      <c r="A37" s="44">
        <v>6145</v>
      </c>
      <c r="B37" s="44">
        <v>3961</v>
      </c>
      <c r="C37" s="44" t="s">
        <v>24</v>
      </c>
      <c r="D37" s="51" t="s">
        <v>122</v>
      </c>
      <c r="E37" s="45" t="s">
        <v>123</v>
      </c>
      <c r="F37" s="45" t="s">
        <v>124</v>
      </c>
      <c r="G37" s="81"/>
      <c r="H37" s="79"/>
    </row>
    <row r="38" spans="1:8" ht="46.5" customHeight="1" x14ac:dyDescent="0.25">
      <c r="A38" s="46">
        <v>6629</v>
      </c>
      <c r="B38" s="46">
        <v>4401</v>
      </c>
      <c r="C38" s="44" t="s">
        <v>24</v>
      </c>
      <c r="D38" s="51" t="s">
        <v>110</v>
      </c>
      <c r="E38" s="45" t="s">
        <v>111</v>
      </c>
      <c r="F38" s="45" t="s">
        <v>112</v>
      </c>
      <c r="G38" s="81"/>
      <c r="H38" s="79"/>
    </row>
    <row r="39" spans="1:8" ht="46.5" customHeight="1" x14ac:dyDescent="0.25">
      <c r="A39" s="61">
        <v>6627</v>
      </c>
      <c r="B39" s="61">
        <v>4399</v>
      </c>
      <c r="C39" s="44" t="s">
        <v>24</v>
      </c>
      <c r="D39" s="51" t="s">
        <v>144</v>
      </c>
      <c r="E39" s="45" t="s">
        <v>145</v>
      </c>
      <c r="F39" s="45" t="s">
        <v>146</v>
      </c>
      <c r="G39" s="81"/>
      <c r="H39" s="79"/>
    </row>
    <row r="40" spans="1:8" ht="15.75" x14ac:dyDescent="0.25">
      <c r="A40" s="88"/>
      <c r="B40" s="88"/>
      <c r="C40" s="88"/>
      <c r="D40" s="88"/>
      <c r="E40" s="88"/>
      <c r="F40" s="88"/>
      <c r="G40" s="78"/>
      <c r="H40" s="79"/>
    </row>
    <row r="41" spans="1:8" ht="25.15" customHeight="1" x14ac:dyDescent="0.25">
      <c r="A41" s="11" t="s">
        <v>29</v>
      </c>
      <c r="B41" s="11"/>
      <c r="C41" s="11"/>
      <c r="D41" s="11"/>
      <c r="E41" s="11"/>
      <c r="F41" s="11"/>
      <c r="G41" s="78"/>
      <c r="H41" s="79"/>
    </row>
    <row r="42" spans="1:8" ht="33" customHeight="1" x14ac:dyDescent="0.25">
      <c r="A42" s="24">
        <v>6015</v>
      </c>
      <c r="B42" s="24">
        <v>3855</v>
      </c>
      <c r="C42" s="24" t="s">
        <v>24</v>
      </c>
      <c r="D42" s="59" t="s">
        <v>100</v>
      </c>
      <c r="E42" s="31" t="s">
        <v>77</v>
      </c>
      <c r="F42" s="32" t="s">
        <v>30</v>
      </c>
      <c r="G42" s="81"/>
      <c r="H42" s="79"/>
    </row>
    <row r="43" spans="1:8" ht="33" customHeight="1" x14ac:dyDescent="0.25">
      <c r="A43" s="24">
        <v>2854</v>
      </c>
      <c r="B43" s="24">
        <v>1905</v>
      </c>
      <c r="C43" s="24" t="s">
        <v>24</v>
      </c>
      <c r="D43" s="59" t="s">
        <v>150</v>
      </c>
      <c r="E43" s="31" t="s">
        <v>151</v>
      </c>
      <c r="F43" s="32" t="s">
        <v>30</v>
      </c>
      <c r="G43" s="81"/>
      <c r="H43" s="79"/>
    </row>
    <row r="44" spans="1:8" ht="36" customHeight="1" x14ac:dyDescent="0.25">
      <c r="A44" s="75" t="s">
        <v>128</v>
      </c>
      <c r="B44" s="76"/>
      <c r="C44" s="76"/>
      <c r="D44" s="76"/>
      <c r="E44" s="76"/>
      <c r="F44" s="76"/>
      <c r="G44" s="81"/>
      <c r="H44" s="79"/>
    </row>
    <row r="45" spans="1:8" ht="53.25" customHeight="1" x14ac:dyDescent="0.25">
      <c r="A45" s="44">
        <v>7640</v>
      </c>
      <c r="B45" s="44">
        <v>5277</v>
      </c>
      <c r="C45" s="34" t="s">
        <v>12</v>
      </c>
      <c r="D45" s="58" t="s">
        <v>129</v>
      </c>
      <c r="E45" s="57" t="s">
        <v>130</v>
      </c>
      <c r="F45" s="57" t="s">
        <v>131</v>
      </c>
      <c r="G45" s="81"/>
      <c r="H45" s="79"/>
    </row>
    <row r="46" spans="1:8" ht="32.25" customHeight="1" x14ac:dyDescent="0.25">
      <c r="A46" s="44">
        <v>4729</v>
      </c>
      <c r="B46" s="44">
        <v>3066</v>
      </c>
      <c r="C46" s="24" t="s">
        <v>24</v>
      </c>
      <c r="D46" s="58" t="s">
        <v>147</v>
      </c>
      <c r="E46" s="57" t="s">
        <v>148</v>
      </c>
      <c r="F46" s="57" t="s">
        <v>149</v>
      </c>
      <c r="G46" s="81"/>
      <c r="H46" s="79"/>
    </row>
    <row r="47" spans="1:8" ht="15.75" x14ac:dyDescent="0.25">
      <c r="A47" s="73"/>
      <c r="B47" s="73"/>
      <c r="C47" s="73"/>
      <c r="D47" s="73"/>
      <c r="E47" s="73"/>
      <c r="F47" s="73"/>
      <c r="G47" s="78"/>
      <c r="H47" s="79"/>
    </row>
    <row r="48" spans="1:8" ht="25.15" customHeight="1" x14ac:dyDescent="0.25">
      <c r="A48" s="87" t="s">
        <v>11</v>
      </c>
      <c r="B48" s="87"/>
      <c r="C48" s="87"/>
      <c r="D48" s="87"/>
      <c r="E48" s="87"/>
      <c r="F48" s="87"/>
      <c r="G48" s="78"/>
      <c r="H48" s="79"/>
    </row>
    <row r="49" spans="1:8" ht="47.25" x14ac:dyDescent="0.25">
      <c r="A49" s="69">
        <v>5610</v>
      </c>
      <c r="B49" s="69">
        <v>3600</v>
      </c>
      <c r="C49" s="34" t="s">
        <v>12</v>
      </c>
      <c r="D49" s="70" t="s">
        <v>163</v>
      </c>
      <c r="E49" s="35" t="s">
        <v>164</v>
      </c>
      <c r="F49" s="35" t="s">
        <v>15</v>
      </c>
      <c r="G49" s="81"/>
      <c r="H49" s="79"/>
    </row>
    <row r="50" spans="1:8" ht="46.5" customHeight="1" x14ac:dyDescent="0.25">
      <c r="A50" s="33">
        <v>5610</v>
      </c>
      <c r="B50" s="33">
        <v>3600</v>
      </c>
      <c r="C50" s="34" t="s">
        <v>12</v>
      </c>
      <c r="D50" s="70" t="s">
        <v>48</v>
      </c>
      <c r="E50" s="35" t="s">
        <v>54</v>
      </c>
      <c r="F50" s="35" t="s">
        <v>15</v>
      </c>
      <c r="G50" s="81"/>
      <c r="H50" s="79"/>
    </row>
    <row r="51" spans="1:8" ht="31.5" x14ac:dyDescent="0.25">
      <c r="A51" s="33">
        <v>5611</v>
      </c>
      <c r="B51" s="33">
        <v>3601</v>
      </c>
      <c r="C51" s="34" t="s">
        <v>12</v>
      </c>
      <c r="D51" s="56" t="s">
        <v>13</v>
      </c>
      <c r="E51" s="35" t="s">
        <v>14</v>
      </c>
      <c r="F51" s="36" t="s">
        <v>15</v>
      </c>
      <c r="G51" s="81"/>
      <c r="H51" s="79"/>
    </row>
    <row r="52" spans="1:8" ht="63" x14ac:dyDescent="0.25">
      <c r="A52" s="34">
        <v>5612</v>
      </c>
      <c r="B52" s="33">
        <v>3602</v>
      </c>
      <c r="C52" s="34" t="s">
        <v>12</v>
      </c>
      <c r="D52" s="71" t="s">
        <v>21</v>
      </c>
      <c r="E52" s="37" t="s">
        <v>22</v>
      </c>
      <c r="F52" s="38" t="s">
        <v>23</v>
      </c>
      <c r="G52" s="81"/>
      <c r="H52" s="79"/>
    </row>
    <row r="53" spans="1:8" ht="47.25" x14ac:dyDescent="0.25">
      <c r="A53" s="33">
        <v>6026</v>
      </c>
      <c r="B53" s="33">
        <v>3866</v>
      </c>
      <c r="C53" s="39" t="s">
        <v>25</v>
      </c>
      <c r="D53" s="63" t="s">
        <v>26</v>
      </c>
      <c r="E53" s="40" t="s">
        <v>27</v>
      </c>
      <c r="F53" s="38" t="s">
        <v>28</v>
      </c>
      <c r="G53" s="81"/>
      <c r="H53" s="79"/>
    </row>
    <row r="54" spans="1:8" ht="47.25" x14ac:dyDescent="0.25">
      <c r="A54" s="34">
        <v>6845</v>
      </c>
      <c r="B54" s="34">
        <v>4602</v>
      </c>
      <c r="C54" s="34" t="s">
        <v>25</v>
      </c>
      <c r="D54" s="64" t="s">
        <v>65</v>
      </c>
      <c r="E54" s="35" t="s">
        <v>66</v>
      </c>
      <c r="F54" s="36" t="s">
        <v>28</v>
      </c>
      <c r="G54" s="81"/>
      <c r="H54" s="79"/>
    </row>
    <row r="55" spans="1:8" ht="47.25" x14ac:dyDescent="0.25">
      <c r="A55" s="34">
        <v>6846</v>
      </c>
      <c r="B55" s="34">
        <v>4603</v>
      </c>
      <c r="C55" s="34" t="s">
        <v>25</v>
      </c>
      <c r="D55" s="64" t="s">
        <v>49</v>
      </c>
      <c r="E55" s="35" t="s">
        <v>74</v>
      </c>
      <c r="F55" s="36" t="s">
        <v>75</v>
      </c>
      <c r="G55" s="81"/>
      <c r="H55" s="79"/>
    </row>
    <row r="56" spans="1:8" ht="45.75" customHeight="1" x14ac:dyDescent="0.25">
      <c r="A56" s="27">
        <v>7474</v>
      </c>
      <c r="B56" s="27">
        <v>5131</v>
      </c>
      <c r="C56" s="34" t="s">
        <v>25</v>
      </c>
      <c r="D56" s="64" t="s">
        <v>84</v>
      </c>
      <c r="E56" s="35" t="s">
        <v>85</v>
      </c>
      <c r="F56" s="26" t="s">
        <v>86</v>
      </c>
      <c r="G56" s="81"/>
      <c r="H56" s="79"/>
    </row>
    <row r="57" spans="1:8" ht="15.75" x14ac:dyDescent="0.25">
      <c r="A57" s="84"/>
      <c r="B57" s="85"/>
      <c r="C57" s="85"/>
      <c r="D57" s="85"/>
      <c r="E57" s="85"/>
      <c r="F57" s="85"/>
      <c r="G57" s="78"/>
      <c r="H57" s="79"/>
    </row>
    <row r="58" spans="1:8" ht="25.15" customHeight="1" x14ac:dyDescent="0.25">
      <c r="A58" s="17" t="s">
        <v>32</v>
      </c>
      <c r="B58" s="11"/>
      <c r="C58" s="11"/>
      <c r="D58" s="11"/>
      <c r="E58" s="11"/>
      <c r="F58" s="11"/>
      <c r="G58" s="78"/>
      <c r="H58" s="79"/>
    </row>
    <row r="59" spans="1:8" ht="35.450000000000003" customHeight="1" x14ac:dyDescent="0.25">
      <c r="A59" s="33">
        <v>6096</v>
      </c>
      <c r="B59" s="33">
        <v>3921</v>
      </c>
      <c r="C59" s="39" t="s">
        <v>12</v>
      </c>
      <c r="D59" s="63" t="s">
        <v>34</v>
      </c>
      <c r="E59" s="40" t="s">
        <v>35</v>
      </c>
      <c r="F59" s="38" t="s">
        <v>33</v>
      </c>
      <c r="G59" s="81"/>
      <c r="H59" s="79"/>
    </row>
    <row r="60" spans="1:8" ht="37.9" customHeight="1" x14ac:dyDescent="0.25">
      <c r="A60" s="34">
        <v>7063</v>
      </c>
      <c r="B60" s="34">
        <v>4803</v>
      </c>
      <c r="C60" s="34" t="s">
        <v>12</v>
      </c>
      <c r="D60" s="64" t="s">
        <v>41</v>
      </c>
      <c r="E60" s="35" t="s">
        <v>67</v>
      </c>
      <c r="F60" s="36" t="s">
        <v>44</v>
      </c>
      <c r="G60" s="81"/>
      <c r="H60" s="79"/>
    </row>
    <row r="61" spans="1:8" ht="38.450000000000003" customHeight="1" x14ac:dyDescent="0.25">
      <c r="A61" s="34">
        <v>7064</v>
      </c>
      <c r="B61" s="34">
        <v>4804</v>
      </c>
      <c r="C61" s="34" t="s">
        <v>12</v>
      </c>
      <c r="D61" s="64" t="s">
        <v>50</v>
      </c>
      <c r="E61" s="35" t="s">
        <v>76</v>
      </c>
      <c r="F61" s="36" t="s">
        <v>44</v>
      </c>
      <c r="G61" s="81"/>
      <c r="H61" s="79"/>
    </row>
    <row r="62" spans="1:8" ht="37.15" customHeight="1" x14ac:dyDescent="0.25">
      <c r="A62" s="27">
        <v>7663</v>
      </c>
      <c r="B62" s="27">
        <v>5300</v>
      </c>
      <c r="C62" s="34" t="s">
        <v>12</v>
      </c>
      <c r="D62" s="64" t="s">
        <v>87</v>
      </c>
      <c r="E62" s="35" t="s">
        <v>88</v>
      </c>
      <c r="F62" s="26" t="s">
        <v>33</v>
      </c>
      <c r="G62" s="81"/>
      <c r="H62" s="79"/>
    </row>
    <row r="63" spans="1:8" ht="15.75" x14ac:dyDescent="0.25">
      <c r="A63" s="84"/>
      <c r="B63" s="85"/>
      <c r="C63" s="85"/>
      <c r="D63" s="85"/>
      <c r="E63" s="85"/>
      <c r="F63" s="85"/>
      <c r="G63" s="78"/>
      <c r="H63" s="79"/>
    </row>
    <row r="64" spans="1:8" ht="25.15" customHeight="1" x14ac:dyDescent="0.25">
      <c r="A64" s="17" t="s">
        <v>36</v>
      </c>
      <c r="B64" s="11"/>
      <c r="C64" s="11"/>
      <c r="D64" s="11"/>
      <c r="E64" s="11"/>
      <c r="F64" s="11"/>
      <c r="G64" s="78"/>
      <c r="H64" s="79"/>
    </row>
    <row r="65" spans="1:8" ht="63" x14ac:dyDescent="0.25">
      <c r="A65" s="33">
        <v>6161</v>
      </c>
      <c r="B65" s="33">
        <v>3975</v>
      </c>
      <c r="C65" s="39" t="s">
        <v>12</v>
      </c>
      <c r="D65" s="63" t="s">
        <v>37</v>
      </c>
      <c r="E65" s="40" t="s">
        <v>38</v>
      </c>
      <c r="F65" s="38" t="s">
        <v>39</v>
      </c>
      <c r="G65" s="81"/>
      <c r="H65" s="79"/>
    </row>
    <row r="66" spans="1:8" ht="47.25" x14ac:dyDescent="0.25">
      <c r="A66" s="34">
        <v>7089</v>
      </c>
      <c r="B66" s="34">
        <v>4827</v>
      </c>
      <c r="C66" s="34" t="s">
        <v>12</v>
      </c>
      <c r="D66" s="64" t="s">
        <v>45</v>
      </c>
      <c r="E66" s="35" t="s">
        <v>46</v>
      </c>
      <c r="F66" s="36" t="s">
        <v>47</v>
      </c>
      <c r="G66" s="81"/>
      <c r="H66" s="79"/>
    </row>
    <row r="67" spans="1:8" ht="31.5" x14ac:dyDescent="0.25">
      <c r="A67" s="34">
        <v>6586</v>
      </c>
      <c r="B67" s="34">
        <v>4366</v>
      </c>
      <c r="C67" s="34" t="s">
        <v>40</v>
      </c>
      <c r="D67" s="64" t="s">
        <v>71</v>
      </c>
      <c r="E67" s="35" t="s">
        <v>72</v>
      </c>
      <c r="F67" s="36" t="s">
        <v>73</v>
      </c>
      <c r="G67" s="81"/>
      <c r="H67" s="79"/>
    </row>
    <row r="68" spans="1:8" ht="58.5" customHeight="1" x14ac:dyDescent="0.25">
      <c r="A68" s="27">
        <v>7508</v>
      </c>
      <c r="B68" s="27">
        <v>5163</v>
      </c>
      <c r="C68" s="34" t="s">
        <v>25</v>
      </c>
      <c r="D68" s="64" t="s">
        <v>90</v>
      </c>
      <c r="E68" s="35" t="s">
        <v>91</v>
      </c>
      <c r="F68" s="26" t="s">
        <v>89</v>
      </c>
      <c r="G68" s="81"/>
      <c r="H68" s="79"/>
    </row>
    <row r="69" spans="1:8" ht="15.75" x14ac:dyDescent="0.25">
      <c r="A69" s="84"/>
      <c r="B69" s="85"/>
      <c r="C69" s="85"/>
      <c r="D69" s="85"/>
      <c r="E69" s="85"/>
      <c r="F69" s="85"/>
      <c r="G69" s="78"/>
      <c r="H69" s="79"/>
    </row>
    <row r="70" spans="1:8" ht="25.15" customHeight="1" x14ac:dyDescent="0.25">
      <c r="A70" s="11" t="s">
        <v>16</v>
      </c>
      <c r="B70" s="11"/>
      <c r="C70" s="11"/>
      <c r="D70" s="11"/>
      <c r="E70" s="11"/>
      <c r="F70" s="11"/>
      <c r="G70" s="78"/>
      <c r="H70" s="79"/>
    </row>
    <row r="71" spans="1:8" ht="31.5" x14ac:dyDescent="0.25">
      <c r="A71" s="34">
        <v>6721</v>
      </c>
      <c r="B71" s="34">
        <v>4485</v>
      </c>
      <c r="C71" s="41" t="s">
        <v>56</v>
      </c>
      <c r="D71" s="52" t="s">
        <v>57</v>
      </c>
      <c r="E71" s="35" t="s">
        <v>58</v>
      </c>
      <c r="F71" s="36" t="s">
        <v>55</v>
      </c>
      <c r="G71" s="81"/>
      <c r="H71" s="79"/>
    </row>
    <row r="72" spans="1:8" ht="31.5" x14ac:dyDescent="0.25">
      <c r="A72" s="24">
        <v>6700</v>
      </c>
      <c r="B72" s="24">
        <v>4464</v>
      </c>
      <c r="C72" s="42" t="s">
        <v>17</v>
      </c>
      <c r="D72" s="52" t="s">
        <v>18</v>
      </c>
      <c r="E72" s="29" t="s">
        <v>19</v>
      </c>
      <c r="F72" s="25" t="s">
        <v>20</v>
      </c>
      <c r="G72" s="81"/>
      <c r="H72" s="79"/>
    </row>
    <row r="73" spans="1:8" ht="31.5" x14ac:dyDescent="0.25">
      <c r="A73" s="34">
        <v>7359</v>
      </c>
      <c r="B73" s="34">
        <v>5018</v>
      </c>
      <c r="C73" s="41" t="s">
        <v>17</v>
      </c>
      <c r="D73" s="59" t="s">
        <v>59</v>
      </c>
      <c r="E73" s="35" t="s">
        <v>60</v>
      </c>
      <c r="F73" s="36" t="s">
        <v>61</v>
      </c>
      <c r="G73" s="81"/>
      <c r="H73" s="79"/>
    </row>
    <row r="74" spans="1:8" ht="31.5" x14ac:dyDescent="0.25">
      <c r="A74" s="33">
        <v>6163</v>
      </c>
      <c r="B74" s="33">
        <v>3977</v>
      </c>
      <c r="C74" s="43" t="s">
        <v>17</v>
      </c>
      <c r="D74" s="63" t="s">
        <v>62</v>
      </c>
      <c r="E74" s="40" t="s">
        <v>63</v>
      </c>
      <c r="F74" s="38" t="s">
        <v>64</v>
      </c>
      <c r="G74" s="81"/>
      <c r="H74" s="79"/>
    </row>
    <row r="75" spans="1:8" ht="31.5" x14ac:dyDescent="0.25">
      <c r="A75" s="34">
        <v>6698</v>
      </c>
      <c r="B75" s="34">
        <v>4462</v>
      </c>
      <c r="C75" s="41" t="s">
        <v>17</v>
      </c>
      <c r="D75" s="64" t="s">
        <v>43</v>
      </c>
      <c r="E75" s="35" t="s">
        <v>68</v>
      </c>
      <c r="F75" s="36" t="s">
        <v>64</v>
      </c>
      <c r="G75" s="81"/>
      <c r="H75" s="79"/>
    </row>
    <row r="76" spans="1:8" ht="31.5" x14ac:dyDescent="0.25">
      <c r="A76" s="34">
        <v>6699</v>
      </c>
      <c r="B76" s="34">
        <v>4463</v>
      </c>
      <c r="C76" s="41" t="s">
        <v>17</v>
      </c>
      <c r="D76" s="64" t="s">
        <v>69</v>
      </c>
      <c r="E76" s="35" t="s">
        <v>70</v>
      </c>
      <c r="F76" s="36" t="s">
        <v>31</v>
      </c>
      <c r="G76" s="81"/>
      <c r="H76" s="79"/>
    </row>
    <row r="77" spans="1:8" ht="31.5" customHeight="1" x14ac:dyDescent="0.25">
      <c r="A77" s="27">
        <v>7361</v>
      </c>
      <c r="B77" s="27">
        <v>5020</v>
      </c>
      <c r="C77" s="41" t="s">
        <v>17</v>
      </c>
      <c r="D77" s="65" t="s">
        <v>93</v>
      </c>
      <c r="E77" s="35" t="s">
        <v>92</v>
      </c>
      <c r="F77" s="26" t="s">
        <v>31</v>
      </c>
      <c r="G77" s="81"/>
      <c r="H77" s="79"/>
    </row>
    <row r="78" spans="1:8" ht="31.5" customHeight="1" x14ac:dyDescent="0.25">
      <c r="A78" s="66">
        <v>6079</v>
      </c>
      <c r="B78" s="66">
        <v>3904</v>
      </c>
      <c r="C78" s="41" t="s">
        <v>56</v>
      </c>
      <c r="D78" s="67" t="s">
        <v>161</v>
      </c>
      <c r="E78" s="35" t="s">
        <v>162</v>
      </c>
      <c r="F78" s="68" t="s">
        <v>55</v>
      </c>
      <c r="G78" s="81"/>
      <c r="H78" s="79"/>
    </row>
    <row r="79" spans="1:8" ht="15.75" x14ac:dyDescent="0.25">
      <c r="A79" s="86"/>
      <c r="B79" s="86"/>
      <c r="C79" s="86"/>
      <c r="D79" s="86"/>
      <c r="E79" s="86"/>
      <c r="F79" s="86"/>
      <c r="G79" s="78"/>
      <c r="H79" s="79"/>
    </row>
    <row r="80" spans="1:8" ht="30" customHeight="1" x14ac:dyDescent="0.25">
      <c r="A80" s="89"/>
      <c r="B80" s="89"/>
      <c r="C80" s="89"/>
      <c r="D80" s="89"/>
      <c r="E80" s="89"/>
      <c r="F80" s="89"/>
      <c r="G80" s="82"/>
      <c r="H80" s="83"/>
    </row>
    <row r="81" spans="1:6" ht="10.15" customHeight="1" x14ac:dyDescent="0.25">
      <c r="A81" s="18"/>
      <c r="B81" s="18"/>
      <c r="C81" s="19"/>
      <c r="D81" s="20"/>
      <c r="E81" s="21"/>
      <c r="F81" s="18"/>
    </row>
  </sheetData>
  <mergeCells count="18">
    <mergeCell ref="G1:H80"/>
    <mergeCell ref="A69:F69"/>
    <mergeCell ref="A79:F79"/>
    <mergeCell ref="A63:F63"/>
    <mergeCell ref="A57:F57"/>
    <mergeCell ref="A48:F48"/>
    <mergeCell ref="A47:F47"/>
    <mergeCell ref="A40:F40"/>
    <mergeCell ref="A80:F80"/>
    <mergeCell ref="A5:F5"/>
    <mergeCell ref="A6:F6"/>
    <mergeCell ref="A8:F8"/>
    <mergeCell ref="A9:F9"/>
    <mergeCell ref="A10:F10"/>
    <mergeCell ref="A32:F32"/>
    <mergeCell ref="A20:F20"/>
    <mergeCell ref="A44:F44"/>
    <mergeCell ref="F1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POSEBNE SKUPINE I MRC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Matea</dc:creator>
  <cp:lastModifiedBy>SOCPED</cp:lastModifiedBy>
  <dcterms:created xsi:type="dcterms:W3CDTF">2021-06-30T16:25:42Z</dcterms:created>
  <dcterms:modified xsi:type="dcterms:W3CDTF">2026-06-17T06:18:16Z</dcterms:modified>
</cp:coreProperties>
</file>